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da\Desktop\OneDrive_1_22-4-2022\"/>
    </mc:Choice>
  </mc:AlternateContent>
  <xr:revisionPtr revIDLastSave="0" documentId="8_{C652B8B3-18AD-4493-A03E-F04FFE9BFAB1}" xr6:coauthVersionLast="47" xr6:coauthVersionMax="47" xr10:uidLastSave="{00000000-0000-0000-0000-000000000000}"/>
  <bookViews>
    <workbookView xWindow="-110" yWindow="-110" windowWidth="22780" windowHeight="14540" firstSheet="1" activeTab="1" xr2:uid="{6C79C0E1-6A99-433F-99AC-128F28513503}"/>
  </bookViews>
  <sheets>
    <sheet name="2022" sheetId="1" r:id="rId1"/>
    <sheet name="Enero" sheetId="1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K8" i="16"/>
  <c r="H11" i="16"/>
  <c r="G11" i="16"/>
  <c r="I11" i="16"/>
  <c r="F11" i="16"/>
  <c r="K9" i="16"/>
  <c r="K10" i="16"/>
  <c r="D10" i="1"/>
  <c r="D21" i="1" s="1"/>
  <c r="E10" i="1" l="1"/>
  <c r="E21" i="1" s="1"/>
  <c r="J11" i="16"/>
  <c r="D9" i="1" s="1"/>
  <c r="K11" i="16"/>
  <c r="E9" i="1" s="1"/>
</calcChain>
</file>

<file path=xl/sharedStrings.xml><?xml version="1.0" encoding="utf-8"?>
<sst xmlns="http://schemas.openxmlformats.org/spreadsheetml/2006/main" count="31" uniqueCount="30">
  <si>
    <t>INFORME RECICLAJE 2022</t>
  </si>
  <si>
    <t>RESULTADOS OBTENIDOS DURANTE EL PERÍODO 
ENERO 2022 - DICIEMBRE 2022</t>
  </si>
  <si>
    <t>MES</t>
  </si>
  <si>
    <t>KILOS DE MATERIAL</t>
  </si>
  <si>
    <t>RECURSOS DONADOS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</si>
  <si>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</si>
  <si>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</si>
  <si>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</si>
  <si>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</si>
  <si>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</si>
  <si>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</si>
  <si>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</si>
  <si>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</si>
  <si>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</si>
  <si>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</si>
  <si>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</si>
  <si>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</si>
  <si>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2022</t>
  </si>
  <si>
    <t>REPORTE MENSUAL DE RECICLAJE - ENERO</t>
  </si>
  <si>
    <t>TOTAL KILOS</t>
  </si>
  <si>
    <t xml:space="preserve">TOTAL RECURSOS </t>
  </si>
  <si>
    <t>Fecha</t>
  </si>
  <si>
    <t>Planilla</t>
  </si>
  <si>
    <t>Empresa</t>
  </si>
  <si>
    <t>Archivo</t>
  </si>
  <si>
    <t>Cartón</t>
  </si>
  <si>
    <t>Chatarra</t>
  </si>
  <si>
    <t>Madera</t>
  </si>
  <si>
    <t>TOTAL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</si>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</sst>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7" formatCode="_-&quot;$&quot;\ * #,##0_-;\-&quot;$&quot;\ * #,##0_-;_-&quot;$&quot;\ * &quot;-&quot;??_-;_-@_-"/>
    <numFmt numFmtId="168" formatCode="[$$-409]#,##0"/>
    <numFmt numFmtId="169" formatCode="_-[$$-409]* #,##0.00_ ;_-[$$-409]* \-#,##0.00\ ;_-[$$-409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595959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B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6" fontId="8" fillId="0" borderId="6" xfId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6" fontId="7" fillId="0" borderId="4" xfId="1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21" xfId="0" applyFont="1" applyBorder="1"/>
    <xf numFmtId="0" fontId="5" fillId="0" borderId="22" xfId="0" applyFont="1" applyBorder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5" fontId="6" fillId="2" borderId="19" xfId="2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0" fillId="0" borderId="19" xfId="0" applyBorder="1"/>
    <xf numFmtId="164" fontId="0" fillId="0" borderId="19" xfId="6" applyFont="1" applyBorder="1"/>
    <xf numFmtId="164" fontId="0" fillId="0" borderId="19" xfId="6" applyFont="1" applyFill="1" applyBorder="1"/>
    <xf numFmtId="164" fontId="5" fillId="3" borderId="19" xfId="0" applyNumberFormat="1" applyFont="1" applyFill="1" applyBorder="1" applyAlignment="1">
      <alignment horizontal="center"/>
    </xf>
    <xf numFmtId="168" fontId="5" fillId="0" borderId="27" xfId="2" applyNumberFormat="1" applyFont="1" applyBorder="1"/>
    <xf numFmtId="165" fontId="6" fillId="2" borderId="20" xfId="2" applyNumberFormat="1" applyFont="1" applyFill="1" applyBorder="1" applyAlignment="1">
      <alignment horizontal="center" vertical="center" wrapText="1"/>
    </xf>
    <xf numFmtId="14" fontId="0" fillId="0" borderId="20" xfId="0" applyNumberFormat="1" applyBorder="1"/>
    <xf numFmtId="167" fontId="5" fillId="3" borderId="12" xfId="3" applyNumberFormat="1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vertical="center"/>
    </xf>
    <xf numFmtId="164" fontId="7" fillId="0" borderId="3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wrapText="1"/>
    </xf>
    <xf numFmtId="169" fontId="4" fillId="0" borderId="12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169" fontId="4" fillId="0" borderId="18" xfId="0" applyNumberFormat="1" applyFont="1" applyBorder="1" applyAlignment="1">
      <alignment wrapText="1"/>
    </xf>
    <xf numFmtId="0" fontId="10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6" fillId="2" borderId="27" xfId="2" applyNumberFormat="1" applyFont="1" applyFill="1" applyBorder="1" applyAlignment="1">
      <alignment horizontal="center" vertical="center" wrapText="1"/>
    </xf>
    <xf numFmtId="165" fontId="6" fillId="2" borderId="19" xfId="2" applyNumberFormat="1" applyFont="1" applyFill="1" applyBorder="1" applyAlignment="1">
      <alignment horizontal="center" vertical="center" wrapText="1"/>
    </xf>
    <xf numFmtId="165" fontId="6" fillId="2" borderId="28" xfId="2" applyNumberFormat="1" applyFont="1" applyFill="1" applyBorder="1" applyAlignment="1">
      <alignment horizontal="center" vertical="center" wrapText="1"/>
    </xf>
    <xf numFmtId="165" fontId="6" fillId="2" borderId="12" xfId="2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Millares [0]" xfId="2" builtinId="6"/>
    <cellStyle name="Millares [0] 2" xfId="4" xr:uid="{4D8E841B-8B4F-4CA1-B96C-92A11904034A}"/>
    <cellStyle name="Millares [0] 3" xfId="6" xr:uid="{DE9A7653-F795-422E-9043-293EE9F103F0}"/>
    <cellStyle name="Millares 2" xfId="8" xr:uid="{558711C2-FD63-44FE-BFEC-F0B10D6AD798}"/>
    <cellStyle name="Moneda" xfId="3" builtinId="4"/>
    <cellStyle name="Moneda [0]" xfId="1" builtinId="7"/>
    <cellStyle name="Moneda 2" xfId="9" xr:uid="{7BCBD5F3-855C-452F-A476-5C728DCF53D7}"/>
    <cellStyle name="Normal" xfId="0" builtinId="0"/>
    <cellStyle name="Normal 2" xfId="5" xr:uid="{459BD510-71AE-41C2-9BCC-D05185C50887}"/>
    <cellStyle name="Normal 3" xfId="7" xr:uid="{10D8444A-AA54-4512-B587-411DE017577D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Histórico de Recolección y Recursos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'2022'!$D$8</c:f>
              <c:strCache>
                <c:ptCount val="1"/>
                <c:pt idx="0">
                  <c:v>KILOS DE MATERIAL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'2022'!$C$9:$C$21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2022</c:v>
                </c:pt>
              </c:strCache>
            </c:strRef>
          </c:cat>
          <c:val>
            <c:numRef>
              <c:f>'2022'!$D$9:$D$21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6-42D7-9931-EB8C72C21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253352"/>
        <c:axId val="592256304"/>
      </c:barChart>
      <c:lineChart>
        <c:grouping val="standard"/>
        <c:varyColors val="0"/>
        <c:ser>
          <c:idx val="1"/>
          <c:order val="1"/>
          <c:tx>
            <c:strRef>
              <c:f>'2022'!$E$8</c:f>
              <c:strCache>
                <c:ptCount val="1"/>
                <c:pt idx="0">
                  <c:v>RECURSOS DONADOS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'2022'!$C$9:$C$21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2022</c:v>
                </c:pt>
              </c:strCache>
            </c:strRef>
          </c:cat>
          <c:val>
            <c:numRef>
              <c:f>'2022'!$E$9:$E$21</c:f>
              <c:numCache>
                <c:formatCode>_-[$$-409]* #,##0.00_ ;_-[$$-409]* \-#,##0.00\ ;_-[$$-409]* "-"??_ ;_-@_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$&quot;#,##0_);[Red]\(&quot;$&quot;#,##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4C1B-AF89-590E8AB8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62304"/>
        <c:axId val="839607456"/>
      </c:lineChart>
      <c:catAx>
        <c:axId val="59225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2256304"/>
        <c:crosses val="autoZero"/>
        <c:auto val="1"/>
        <c:lblAlgn val="ctr"/>
        <c:lblOffset val="100"/>
        <c:noMultiLvlLbl val="0"/>
      </c:catAx>
      <c:valAx>
        <c:axId val="5922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2253352"/>
        <c:crosses val="autoZero"/>
        <c:crossBetween val="between"/>
      </c:valAx>
      <c:valAx>
        <c:axId val="839607456"/>
        <c:scaling>
          <c:orientation val="minMax"/>
        </c:scaling>
        <c:delete val="0"/>
        <c:axPos val="r"/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23862304"/>
        <c:crosses val="max"/>
        <c:crossBetween val="between"/>
      </c:valAx>
      <c:catAx>
        <c:axId val="62386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074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123825</xdr:rowOff>
    </xdr:from>
    <xdr:to>
      <xdr:col>5</xdr:col>
      <xdr:colOff>76200</xdr:colOff>
      <xdr:row>37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BA17DDF-E3B5-4AFD-A7F0-0B947B04A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28575</xdr:rowOff>
    </xdr:from>
    <xdr:to>
      <xdr:col>2</xdr:col>
      <xdr:colOff>647700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AFFCF-6EFC-45CE-80A0-27C60DF11CE4}"/>
            </a:ext>
            <a:ext uri="{147F2762-F138-4A5C-976F-8EAC2B608ADB}">
              <a16:predDERef xmlns:a16="http://schemas.microsoft.com/office/drawing/2014/main" pred="{ABA17DDF-E3B5-4AFD-A7F0-0B947B04A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28575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142875</xdr:rowOff>
    </xdr:from>
    <xdr:to>
      <xdr:col>5</xdr:col>
      <xdr:colOff>38100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F17D85-899A-43E4-B5BB-C28CCC2DF525}"/>
            </a:ext>
            <a:ext uri="{147F2762-F138-4A5C-976F-8EAC2B608ADB}">
              <a16:predDERef xmlns:a16="http://schemas.microsoft.com/office/drawing/2014/main" pred="{EC3AFFCF-6EFC-45CE-80A0-27C60DF11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24450" y="333375"/>
          <a:ext cx="207645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19050</xdr:rowOff>
    </xdr:from>
    <xdr:to>
      <xdr:col>3</xdr:col>
      <xdr:colOff>19050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7ECF4-337B-4D1A-BDAB-6911D8BA6247}"/>
            </a:ext>
            <a:ext uri="{147F2762-F138-4A5C-976F-8EAC2B608ADB}">
              <a16:predDERef xmlns:a16="http://schemas.microsoft.com/office/drawing/2014/main" pred="{D6B9F614-8ABC-427B-81CF-97750855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9075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609600</xdr:colOff>
      <xdr:row>3</xdr:row>
      <xdr:rowOff>9525</xdr:rowOff>
    </xdr:from>
    <xdr:to>
      <xdr:col>11</xdr:col>
      <xdr:colOff>38100</xdr:colOff>
      <xdr:row>4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EEBF8B-A5C1-4B7E-9CF5-014CB1CC17A8}"/>
            </a:ext>
            <a:ext uri="{147F2762-F138-4A5C-976F-8EAC2B608ADB}">
              <a16:predDERef xmlns:a16="http://schemas.microsoft.com/office/drawing/2014/main" pred="{0E17ECF4-337B-4D1A-BDAB-6911D8BA6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609600"/>
          <a:ext cx="1362075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A2C0-A810-406F-B992-3537373F2F5A}">
  <dimension ref="B2:F39"/>
  <sheetViews>
    <sheetView showGridLines="0" topLeftCell="A8" workbookViewId="0">
      <selection activeCell="A20" sqref="A12:XFD20"/>
    </sheetView>
  </sheetViews>
  <sheetFormatPr baseColWidth="10" defaultColWidth="27.7265625" defaultRowHeight="14.5"/>
  <cols>
    <col min="1" max="1" width="4.1796875" style="1" customWidth="1"/>
    <col min="2" max="2" width="5" style="1" customWidth="1"/>
    <col min="3" max="3" width="27.7265625" style="1"/>
    <col min="4" max="4" width="29.26953125" style="1" customWidth="1"/>
    <col min="5" max="5" width="41.26953125" style="1" customWidth="1"/>
    <col min="6" max="6" width="5.54296875" style="1" customWidth="1"/>
    <col min="7" max="16384" width="27.7265625" style="1"/>
  </cols>
  <sheetData>
    <row r="2" spans="2:6">
      <c r="B2" s="15"/>
      <c r="C2" s="16"/>
      <c r="D2" s="16"/>
      <c r="E2" s="16"/>
      <c r="F2" s="17"/>
    </row>
    <row r="3" spans="2:6">
      <c r="B3" s="18"/>
      <c r="F3" s="19"/>
    </row>
    <row r="4" spans="2:6">
      <c r="B4" s="18"/>
      <c r="F4" s="19"/>
    </row>
    <row r="5" spans="2:6">
      <c r="B5" s="18"/>
      <c r="C5" s="52" t="s">
        <v>0</v>
      </c>
      <c r="D5" s="52"/>
      <c r="E5" s="52"/>
      <c r="F5" s="19"/>
    </row>
    <row r="6" spans="2:6">
      <c r="B6" s="18"/>
      <c r="F6" s="19"/>
    </row>
    <row r="7" spans="2:6" ht="39.75" customHeight="1">
      <c r="B7" s="18"/>
      <c r="C7" s="49" t="s">
        <v>1</v>
      </c>
      <c r="D7" s="50"/>
      <c r="E7" s="51"/>
      <c r="F7" s="19"/>
    </row>
    <row r="8" spans="2:6">
      <c r="B8" s="18"/>
      <c r="C8" s="8" t="s">
        <v>2</v>
      </c>
      <c r="D8" s="9" t="s">
        <v>3</v>
      </c>
      <c r="E8" s="10" t="s">
        <v>4</v>
      </c>
      <c r="F8" s="19"/>
    </row>
    <row r="9" spans="2:6" ht="15.5">
      <c r="B9" s="18"/>
      <c r="C9" s="7" t="s">
        <v>5</v>
      </c>
      <c r="D9" s="44">
        <f>Enero!J11</f>
        <v>0</v>
      </c>
      <c r="E9" s="45">
        <f>Enero!K11</f>
        <v>0</v>
      </c>
      <c r="F9" s="19"/>
    </row>
    <row r="10" spans="2:6" ht="15.5">
      <c r="B10" s="18"/>
      <c r="C10" s="5" t="s">
        <v>6</v>
      </c>
      <c r="D10" s="44" t="e">
        <f>+#REF!</f>
        <v>#REF!</v>
      </c>
      <c r="E10" s="45" t="e">
        <f>+#REF!</f>
        <v>#REF!</v>
      </c>
      <c r="F10" s="19"/>
    </row>
    <row r="11" spans="2:6" ht="15.5">
      <c r="B11" s="18"/>
      <c r="C11" s="5" t="s">
        <v>7</v>
      </c>
      <c r="D11" s="44" t="e">
        <f>+#REF!</f>
        <v>#REF!</v>
      </c>
      <c r="E11" s="45" t="e">
        <f>+#REF!</f>
        <v>#REF!</v>
      </c>
      <c r="F11" s="19"/>
    </row>
    <row r="12" spans="2:6" ht="15.5" hidden="1">
      <c r="B12" s="18"/>
      <c r="C12" s="5" t="s">
        <v>8</v>
      </c>
      <c r="D12" s="44"/>
      <c r="E12" s="45"/>
      <c r="F12" s="19"/>
    </row>
    <row r="13" spans="2:6" ht="15.5" hidden="1">
      <c r="B13" s="18"/>
      <c r="C13" s="5" t="s">
        <v>9</v>
      </c>
      <c r="D13" s="44"/>
      <c r="E13" s="45"/>
      <c r="F13" s="19"/>
    </row>
    <row r="14" spans="2:6" ht="15.5" hidden="1">
      <c r="B14" s="18"/>
      <c r="C14" s="5" t="s">
        <v>10</v>
      </c>
      <c r="D14" s="44"/>
      <c r="E14" s="45"/>
      <c r="F14" s="19"/>
    </row>
    <row r="15" spans="2:6" ht="15.5" hidden="1">
      <c r="B15" s="18"/>
      <c r="C15" s="5" t="s">
        <v>11</v>
      </c>
      <c r="D15" s="44"/>
      <c r="E15" s="45"/>
      <c r="F15" s="19"/>
    </row>
    <row r="16" spans="2:6" ht="15.5" hidden="1">
      <c r="B16" s="18"/>
      <c r="C16" s="5" t="s">
        <v>12</v>
      </c>
      <c r="D16" s="44"/>
      <c r="E16" s="45"/>
      <c r="F16" s="19"/>
    </row>
    <row r="17" spans="2:6" ht="15.5" hidden="1">
      <c r="B17" s="18"/>
      <c r="C17" s="5" t="s">
        <v>13</v>
      </c>
      <c r="D17" s="44"/>
      <c r="E17" s="45"/>
      <c r="F17" s="19"/>
    </row>
    <row r="18" spans="2:6" ht="15.5" hidden="1">
      <c r="B18" s="18"/>
      <c r="C18" s="5" t="s">
        <v>14</v>
      </c>
      <c r="D18" s="44"/>
      <c r="E18" s="45"/>
      <c r="F18" s="19"/>
    </row>
    <row r="19" spans="2:6" hidden="1">
      <c r="B19" s="18"/>
      <c r="C19" s="5" t="s">
        <v>15</v>
      </c>
      <c r="D19" s="4"/>
      <c r="E19" s="6"/>
      <c r="F19" s="19"/>
    </row>
    <row r="20" spans="2:6" ht="15.5" hidden="1">
      <c r="B20" s="18"/>
      <c r="C20" s="11" t="s">
        <v>16</v>
      </c>
      <c r="D20" s="46"/>
      <c r="E20" s="47"/>
      <c r="F20" s="19"/>
    </row>
    <row r="21" spans="2:6">
      <c r="B21" s="18"/>
      <c r="C21" s="12" t="s">
        <v>17</v>
      </c>
      <c r="D21" s="13" t="e">
        <f>+SUM(D9:D20)</f>
        <v>#REF!</v>
      </c>
      <c r="E21" s="14" t="e">
        <f>+SUM(E9:E20)</f>
        <v>#REF!</v>
      </c>
      <c r="F21" s="19"/>
    </row>
    <row r="22" spans="2:6">
      <c r="B22" s="18"/>
      <c r="C22" s="20"/>
      <c r="D22" s="21"/>
      <c r="E22" s="21"/>
      <c r="F22" s="19"/>
    </row>
    <row r="23" spans="2:6">
      <c r="B23" s="18"/>
      <c r="F23" s="19"/>
    </row>
    <row r="24" spans="2:6">
      <c r="B24" s="18"/>
      <c r="F24" s="19"/>
    </row>
    <row r="25" spans="2:6">
      <c r="B25" s="18"/>
      <c r="F25" s="19"/>
    </row>
    <row r="26" spans="2:6">
      <c r="B26" s="18"/>
      <c r="F26" s="19"/>
    </row>
    <row r="27" spans="2:6">
      <c r="B27" s="18"/>
      <c r="F27" s="19"/>
    </row>
    <row r="28" spans="2:6">
      <c r="B28" s="18"/>
      <c r="F28" s="19"/>
    </row>
    <row r="29" spans="2:6">
      <c r="B29" s="18"/>
      <c r="F29" s="19"/>
    </row>
    <row r="30" spans="2:6">
      <c r="B30" s="18"/>
      <c r="F30" s="19"/>
    </row>
    <row r="31" spans="2:6">
      <c r="B31" s="18"/>
      <c r="F31" s="19"/>
    </row>
    <row r="32" spans="2:6">
      <c r="B32" s="18"/>
      <c r="F32" s="19"/>
    </row>
    <row r="33" spans="2:6">
      <c r="B33" s="18"/>
      <c r="F33" s="19"/>
    </row>
    <row r="34" spans="2:6">
      <c r="B34" s="18"/>
      <c r="F34" s="19"/>
    </row>
    <row r="35" spans="2:6">
      <c r="B35" s="18"/>
      <c r="F35" s="19"/>
    </row>
    <row r="36" spans="2:6">
      <c r="B36" s="18"/>
      <c r="F36" s="19"/>
    </row>
    <row r="37" spans="2:6">
      <c r="B37" s="18"/>
      <c r="F37" s="19"/>
    </row>
    <row r="38" spans="2:6">
      <c r="B38" s="18"/>
      <c r="F38" s="19"/>
    </row>
    <row r="39" spans="2:6">
      <c r="B39" s="22"/>
      <c r="C39" s="23"/>
      <c r="D39" s="23"/>
      <c r="E39" s="23"/>
      <c r="F39" s="24"/>
    </row>
  </sheetData>
  <mergeCells count="2">
    <mergeCell ref="C7:E7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582F-97C9-4D3A-B0D0-60F742444DCB}">
  <dimension ref="B2:L14"/>
  <sheetViews>
    <sheetView showGridLines="0" tabSelected="1" workbookViewId="0">
      <selection activeCell="D14" sqref="D14"/>
    </sheetView>
  </sheetViews>
  <sheetFormatPr baseColWidth="10" defaultColWidth="11.453125" defaultRowHeight="15.75" customHeight="1"/>
  <cols>
    <col min="1" max="1" width="3.26953125" style="1" customWidth="1"/>
    <col min="2" max="2" width="4.7265625" style="1" customWidth="1"/>
    <col min="3" max="3" width="11.453125" style="1" bestFit="1" customWidth="1"/>
    <col min="4" max="4" width="7.26953125" style="1" customWidth="1"/>
    <col min="5" max="5" width="8.54296875" style="2" bestFit="1" customWidth="1"/>
    <col min="6" max="6" width="8.453125" style="3" customWidth="1"/>
    <col min="7" max="7" width="7.54296875" style="3" customWidth="1"/>
    <col min="8" max="8" width="11" style="3" customWidth="1"/>
    <col min="9" max="9" width="9.453125" style="3" customWidth="1"/>
    <col min="10" max="10" width="8.81640625" style="1" customWidth="1"/>
    <col min="11" max="11" width="10.7265625" style="1" customWidth="1"/>
    <col min="12" max="12" width="3.1796875" style="1" customWidth="1"/>
    <col min="13" max="16384" width="11.453125" style="1"/>
  </cols>
  <sheetData>
    <row r="2" spans="2:12" ht="15.75" customHeight="1">
      <c r="B2" s="15"/>
      <c r="C2" s="16"/>
      <c r="D2" s="16"/>
      <c r="E2" s="25"/>
      <c r="F2" s="26"/>
      <c r="G2" s="26"/>
      <c r="H2" s="26"/>
      <c r="I2" s="26"/>
      <c r="J2" s="16"/>
      <c r="K2" s="16"/>
      <c r="L2" s="17"/>
    </row>
    <row r="3" spans="2:12" ht="15.75" customHeight="1">
      <c r="B3" s="18"/>
      <c r="L3" s="19"/>
    </row>
    <row r="4" spans="2:12" ht="15.75" customHeight="1">
      <c r="B4" s="18"/>
      <c r="C4" s="61" t="s">
        <v>18</v>
      </c>
      <c r="D4" s="61"/>
      <c r="E4" s="61"/>
      <c r="F4" s="61"/>
      <c r="G4" s="61"/>
      <c r="H4" s="61"/>
      <c r="I4" s="61"/>
      <c r="J4" s="61"/>
      <c r="K4" s="61"/>
      <c r="L4" s="19"/>
    </row>
    <row r="5" spans="2:12" ht="15.75" customHeight="1">
      <c r="B5" s="18"/>
      <c r="L5" s="19"/>
    </row>
    <row r="6" spans="2:12" ht="15.75" customHeight="1">
      <c r="B6" s="18"/>
      <c r="C6" s="53" t="s">
        <v>5</v>
      </c>
      <c r="D6" s="54"/>
      <c r="E6" s="54"/>
      <c r="F6" s="37">
        <v>350</v>
      </c>
      <c r="G6" s="37">
        <v>150</v>
      </c>
      <c r="H6" s="37">
        <v>270</v>
      </c>
      <c r="I6" s="37">
        <v>10</v>
      </c>
      <c r="J6" s="55" t="s">
        <v>19</v>
      </c>
      <c r="K6" s="57" t="s">
        <v>20</v>
      </c>
      <c r="L6" s="19"/>
    </row>
    <row r="7" spans="2:12" s="2" customFormat="1" ht="26.5" customHeight="1">
      <c r="B7" s="27"/>
      <c r="C7" s="38" t="s">
        <v>21</v>
      </c>
      <c r="D7" s="31" t="s">
        <v>22</v>
      </c>
      <c r="E7" s="31" t="s">
        <v>23</v>
      </c>
      <c r="F7" s="31" t="s">
        <v>24</v>
      </c>
      <c r="G7" s="31" t="s">
        <v>25</v>
      </c>
      <c r="H7" s="31" t="s">
        <v>26</v>
      </c>
      <c r="I7" s="31" t="s">
        <v>27</v>
      </c>
      <c r="J7" s="56"/>
      <c r="K7" s="58"/>
      <c r="L7" s="28"/>
    </row>
    <row r="8" spans="2:12" ht="15.75" customHeight="1">
      <c r="B8" s="18"/>
      <c r="C8" s="39"/>
      <c r="D8" s="32"/>
      <c r="E8" s="33"/>
      <c r="F8" s="34"/>
      <c r="G8" s="35"/>
      <c r="H8" s="34"/>
      <c r="I8" s="34"/>
      <c r="J8" s="36"/>
      <c r="K8" s="40">
        <f>+SUMPRODUCT($F$6:$I$6,F8:I8)</f>
        <v>0</v>
      </c>
      <c r="L8" s="19"/>
    </row>
    <row r="9" spans="2:12" ht="15.75" customHeight="1">
      <c r="B9" s="18"/>
      <c r="C9" s="39"/>
      <c r="D9" s="32"/>
      <c r="E9" s="33"/>
      <c r="F9" s="34"/>
      <c r="G9" s="34"/>
      <c r="H9" s="34"/>
      <c r="I9" s="34"/>
      <c r="J9" s="36"/>
      <c r="K9" s="40">
        <f>+SUMPRODUCT($F$6:$I$6,F9:I9)</f>
        <v>0</v>
      </c>
      <c r="L9" s="19"/>
    </row>
    <row r="10" spans="2:12" ht="15.75" customHeight="1">
      <c r="B10" s="18"/>
      <c r="C10" s="39"/>
      <c r="D10" s="32"/>
      <c r="E10" s="33"/>
      <c r="F10" s="34"/>
      <c r="G10" s="34"/>
      <c r="H10" s="34"/>
      <c r="I10" s="34"/>
      <c r="J10" s="36"/>
      <c r="K10" s="40">
        <f>+SUMPRODUCT($F$6:$I$6,F10:I10)</f>
        <v>0</v>
      </c>
      <c r="L10" s="19"/>
    </row>
    <row r="11" spans="2:12" ht="15.75" customHeight="1">
      <c r="B11" s="18"/>
      <c r="C11" s="59" t="s">
        <v>28</v>
      </c>
      <c r="D11" s="60"/>
      <c r="E11" s="60"/>
      <c r="F11" s="41">
        <f t="shared" ref="F11:K11" si="0">SUM(F8:F10)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2">
        <f t="shared" si="0"/>
        <v>0</v>
      </c>
      <c r="K11" s="43">
        <f t="shared" si="0"/>
        <v>0</v>
      </c>
      <c r="L11" s="19"/>
    </row>
    <row r="12" spans="2:12" ht="15.75" customHeight="1">
      <c r="B12" s="22"/>
      <c r="C12" s="23"/>
      <c r="D12" s="29"/>
      <c r="E12" s="29"/>
      <c r="F12" s="30"/>
      <c r="G12" s="30"/>
      <c r="H12" s="30"/>
      <c r="I12" s="30"/>
      <c r="J12" s="23"/>
      <c r="K12" s="23"/>
      <c r="L12" s="24"/>
    </row>
    <row r="14" spans="2:12" ht="15.75" customHeight="1">
      <c r="B14" s="48" t="s">
        <v>29</v>
      </c>
    </row>
  </sheetData>
  <mergeCells count="5">
    <mergeCell ref="C6:E6"/>
    <mergeCell ref="J6:J7"/>
    <mergeCell ref="K6:K7"/>
    <mergeCell ref="C11:E11"/>
    <mergeCell ref="C4:K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94bf94-be37-4d0f-ab2f-4dbb0a57a17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2F0A27E8CC6440885343C08ABEE60D" ma:contentTypeVersion="13" ma:contentTypeDescription="Crear nuevo documento." ma:contentTypeScope="" ma:versionID="915cb73525cad98bf57e43d4b12d670c">
  <xsd:schema xmlns:xsd="http://www.w3.org/2001/XMLSchema" xmlns:xs="http://www.w3.org/2001/XMLSchema" xmlns:p="http://schemas.microsoft.com/office/2006/metadata/properties" xmlns:ns2="870c1d0a-2079-4e45-bf21-70e8f4236a50" xmlns:ns3="6c94bf94-be37-4d0f-ab2f-4dbb0a57a17b" targetNamespace="http://schemas.microsoft.com/office/2006/metadata/properties" ma:root="true" ma:fieldsID="b2cc92540f4fe1301cdf16b9b2f48538" ns2:_="" ns3:_="">
    <xsd:import namespace="870c1d0a-2079-4e45-bf21-70e8f4236a50"/>
    <xsd:import namespace="6c94bf94-be37-4d0f-ab2f-4dbb0a57a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c1d0a-2079-4e45-bf21-70e8f4236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94bf94-be37-4d0f-ab2f-4dbb0a57a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DF242-2D79-4B0B-B54E-27288CDAC229}">
  <ds:schemaRefs>
    <ds:schemaRef ds:uri="http://schemas.microsoft.com/office/2006/metadata/properties"/>
    <ds:schemaRef ds:uri="http://schemas.microsoft.com/office/infopath/2007/PartnerControls"/>
    <ds:schemaRef ds:uri="6c94bf94-be37-4d0f-ab2f-4dbb0a57a17b"/>
  </ds:schemaRefs>
</ds:datastoreItem>
</file>

<file path=customXml/itemProps2.xml><?xml version="1.0" encoding="utf-8"?>
<ds:datastoreItem xmlns:ds="http://schemas.openxmlformats.org/officeDocument/2006/customXml" ds:itemID="{92553C82-C3D0-4EC7-8A43-96445775CB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6E487-BFD3-4F0A-BC33-D22B482D7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c1d0a-2079-4e45-bf21-70e8f4236a50"/>
    <ds:schemaRef ds:uri="6c94bf94-be37-4d0f-ab2f-4dbb0a57a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Enero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Rojas</dc:creator>
  <cp:keywords/>
  <dc:description/>
  <cp:lastModifiedBy>SURFACE-VALENTINA</cp:lastModifiedBy>
  <cp:revision/>
  <dcterms:created xsi:type="dcterms:W3CDTF">2018-05-07T15:31:25Z</dcterms:created>
  <dcterms:modified xsi:type="dcterms:W3CDTF">2022-04-22T17:15:37Z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0x010100292F0A27E8CC6440885343C08ABEE60D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